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D:\Daten\_webserver\sek2\Zahlenbereiche\Zahlensysteme\"/>
    </mc:Choice>
  </mc:AlternateContent>
  <xr:revisionPtr revIDLastSave="0" documentId="13_ncr:1_{2BC2F49A-FA7C-4FFB-B99D-6DB82FCC025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0" i="1" l="1"/>
  <c r="L54" i="1" l="1"/>
  <c r="K54" i="1"/>
  <c r="J54" i="1"/>
  <c r="I54" i="1"/>
  <c r="H54" i="1"/>
  <c r="G54" i="1"/>
  <c r="F54" i="1"/>
  <c r="E54" i="1"/>
  <c r="D54" i="1"/>
  <c r="C54" i="1"/>
  <c r="L48" i="1"/>
  <c r="K48" i="1"/>
  <c r="J48" i="1"/>
  <c r="I48" i="1"/>
  <c r="H48" i="1"/>
  <c r="G48" i="1"/>
  <c r="F48" i="1"/>
  <c r="E48" i="1"/>
  <c r="D48" i="1"/>
  <c r="C48" i="1"/>
  <c r="L53" i="1"/>
  <c r="K53" i="1"/>
  <c r="J53" i="1"/>
  <c r="I53" i="1"/>
  <c r="H53" i="1"/>
  <c r="G53" i="1"/>
  <c r="F53" i="1"/>
  <c r="E53" i="1"/>
  <c r="D53" i="1"/>
  <c r="C53" i="1"/>
  <c r="L47" i="1"/>
  <c r="K47" i="1"/>
  <c r="J47" i="1"/>
  <c r="I47" i="1"/>
  <c r="H47" i="1"/>
  <c r="G47" i="1"/>
  <c r="F47" i="1"/>
  <c r="E47" i="1"/>
  <c r="D47" i="1"/>
  <c r="C47" i="1"/>
  <c r="K55" i="1" s="1"/>
  <c r="L42" i="1"/>
  <c r="K42" i="1"/>
  <c r="J42" i="1"/>
  <c r="I42" i="1"/>
  <c r="H42" i="1"/>
  <c r="G42" i="1"/>
  <c r="F42" i="1"/>
  <c r="E42" i="1"/>
  <c r="D42" i="1"/>
  <c r="C42" i="1"/>
  <c r="L36" i="1"/>
  <c r="K36" i="1"/>
  <c r="J36" i="1"/>
  <c r="I36" i="1"/>
  <c r="H36" i="1"/>
  <c r="G36" i="1"/>
  <c r="F36" i="1"/>
  <c r="E36" i="1"/>
  <c r="D36" i="1"/>
  <c r="C36" i="1"/>
  <c r="L41" i="1"/>
  <c r="K41" i="1"/>
  <c r="J41" i="1"/>
  <c r="I41" i="1"/>
  <c r="H41" i="1"/>
  <c r="G41" i="1"/>
  <c r="F41" i="1"/>
  <c r="E41" i="1"/>
  <c r="D41" i="1"/>
  <c r="C41" i="1"/>
  <c r="L35" i="1"/>
  <c r="K35" i="1"/>
  <c r="J35" i="1"/>
  <c r="I35" i="1"/>
  <c r="H35" i="1"/>
  <c r="G35" i="1"/>
  <c r="F35" i="1"/>
  <c r="E35" i="1"/>
  <c r="D35" i="1"/>
  <c r="C35" i="1"/>
  <c r="K43" i="1" s="1"/>
  <c r="L26" i="1"/>
  <c r="K26" i="1"/>
  <c r="J26" i="1"/>
  <c r="I26" i="1"/>
  <c r="H26" i="1"/>
  <c r="G26" i="1"/>
  <c r="F26" i="1"/>
  <c r="E26" i="1"/>
  <c r="D26" i="1"/>
  <c r="C26" i="1"/>
  <c r="L20" i="1"/>
  <c r="K20" i="1"/>
  <c r="J20" i="1"/>
  <c r="I20" i="1"/>
  <c r="H20" i="1"/>
  <c r="G20" i="1"/>
  <c r="F20" i="1"/>
  <c r="E20" i="1"/>
  <c r="D20" i="1"/>
  <c r="C20" i="1"/>
  <c r="L25" i="1"/>
  <c r="K25" i="1"/>
  <c r="J25" i="1"/>
  <c r="I25" i="1"/>
  <c r="H25" i="1"/>
  <c r="G25" i="1"/>
  <c r="F25" i="1"/>
  <c r="E25" i="1"/>
  <c r="D25" i="1"/>
  <c r="C25" i="1"/>
  <c r="L19" i="1"/>
  <c r="K19" i="1"/>
  <c r="J19" i="1"/>
  <c r="I19" i="1"/>
  <c r="H19" i="1"/>
  <c r="G19" i="1"/>
  <c r="F19" i="1"/>
  <c r="E19" i="1"/>
  <c r="D19" i="1"/>
  <c r="C19" i="1"/>
  <c r="K27" i="1" s="1"/>
  <c r="L13" i="1"/>
  <c r="K13" i="1"/>
  <c r="J13" i="1"/>
  <c r="I13" i="1"/>
  <c r="H13" i="1"/>
  <c r="G13" i="1"/>
  <c r="F13" i="1"/>
  <c r="E13" i="1"/>
  <c r="D13" i="1"/>
  <c r="C13" i="1"/>
  <c r="L7" i="1"/>
  <c r="K7" i="1"/>
  <c r="J7" i="1"/>
  <c r="I7" i="1"/>
  <c r="H7" i="1"/>
  <c r="G7" i="1"/>
  <c r="F7" i="1"/>
  <c r="E7" i="1"/>
  <c r="D7" i="1"/>
  <c r="C7" i="1"/>
  <c r="L12" i="1"/>
  <c r="K12" i="1"/>
  <c r="J12" i="1"/>
  <c r="I12" i="1"/>
  <c r="H12" i="1"/>
  <c r="G12" i="1"/>
  <c r="F12" i="1"/>
  <c r="E12" i="1"/>
  <c r="D12" i="1"/>
  <c r="C12" i="1"/>
  <c r="L6" i="1"/>
  <c r="K6" i="1"/>
  <c r="J6" i="1"/>
  <c r="I6" i="1"/>
  <c r="H6" i="1"/>
  <c r="G6" i="1"/>
  <c r="F6" i="1"/>
  <c r="E6" i="1"/>
  <c r="D6" i="1"/>
  <c r="C6" i="1"/>
  <c r="K14" i="1" s="1"/>
  <c r="C55" i="1" l="1"/>
  <c r="C27" i="1"/>
  <c r="N55" i="1"/>
  <c r="N43" i="1"/>
  <c r="N27" i="1"/>
  <c r="N14" i="1"/>
</calcChain>
</file>

<file path=xl/sharedStrings.xml><?xml version="1.0" encoding="utf-8"?>
<sst xmlns="http://schemas.openxmlformats.org/spreadsheetml/2006/main" count="33" uniqueCount="8">
  <si>
    <t>Dualsystem</t>
  </si>
  <si>
    <t>Zehnersystem</t>
  </si>
  <si>
    <t>Gruppe A</t>
  </si>
  <si>
    <t>Gruppe B</t>
  </si>
  <si>
    <t>von</t>
  </si>
  <si>
    <t>Name</t>
  </si>
  <si>
    <t>Gesamt:</t>
  </si>
  <si>
    <t>Hexadezimalzahl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</si>
</sst>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0" xfId="0" applyFont="1" applyFill="1" applyProtection="1"/>
    <xf numFmtId="0" fontId="3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3" borderId="0" xfId="0" applyFont="1" applyFill="1" applyProtection="1"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4" borderId="0" xfId="0" applyFont="1" applyFill="1"/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6" fillId="0" borderId="0" xfId="0" applyFont="1"/>
    <xf numFmtId="9" fontId="7" fillId="0" borderId="0" xfId="0" applyNumberFormat="1" applyFont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55"/>
  <sheetViews>
    <sheetView showGridLines="0" tabSelected="1" workbookViewId="0">
      <selection activeCell="C1" sqref="C1"/>
    </sheetView>
  </sheetViews>
  <sheetFormatPr baseColWidth="10" defaultRowHeight="26.25" customHeight="1" x14ac:dyDescent="0.35"/>
  <cols>
    <col min="1" max="1" width="3" style="3" customWidth="1"/>
    <col min="2" max="2" width="13" style="5" customWidth="1"/>
    <col min="3" max="5" width="11.5703125" style="3" bestFit="1" customWidth="1"/>
    <col min="6" max="6" width="12.28515625" style="3" bestFit="1" customWidth="1"/>
    <col min="7" max="11" width="11.5703125" style="3" bestFit="1" customWidth="1"/>
    <col min="12" max="12" width="13.85546875" style="3" bestFit="1" customWidth="1"/>
    <col min="13" max="13" width="4.42578125" style="4" bestFit="1" customWidth="1"/>
    <col min="14" max="14" width="13.5703125" style="5" customWidth="1"/>
    <col min="15" max="16" width="11.5703125" style="3" bestFit="1" customWidth="1"/>
    <col min="17" max="17" width="12.28515625" style="3" bestFit="1" customWidth="1"/>
    <col min="18" max="23" width="11.5703125" style="3" bestFit="1" customWidth="1"/>
    <col min="24" max="24" width="14.140625" style="3" customWidth="1"/>
    <col min="25" max="16384" width="11.42578125" style="3"/>
  </cols>
  <sheetData>
    <row r="1" spans="2:14" ht="26.25" customHeight="1" x14ac:dyDescent="0.35">
      <c r="C1" s="8" t="s">
        <v>5</v>
      </c>
      <c r="D1" s="1"/>
      <c r="E1" s="1"/>
      <c r="F1" s="1"/>
      <c r="G1" s="2" t="s">
        <v>2</v>
      </c>
    </row>
    <row r="3" spans="2:14" ht="26.25" customHeight="1" x14ac:dyDescent="0.35">
      <c r="B3" s="6" t="s">
        <v>0</v>
      </c>
      <c r="C3" s="7">
        <v>1001</v>
      </c>
      <c r="D3" s="7">
        <v>1011</v>
      </c>
      <c r="E3" s="7">
        <v>1100</v>
      </c>
      <c r="F3" s="7">
        <v>1111</v>
      </c>
      <c r="G3" s="7">
        <v>1010</v>
      </c>
      <c r="H3" s="7">
        <v>100111</v>
      </c>
      <c r="I3" s="7">
        <v>100000</v>
      </c>
      <c r="J3" s="7">
        <v>111101</v>
      </c>
      <c r="K3" s="7">
        <v>10001</v>
      </c>
      <c r="L3" s="7">
        <v>11110000</v>
      </c>
    </row>
    <row r="4" spans="2:14" ht="26.25" customHeight="1" x14ac:dyDescent="0.35">
      <c r="B4" s="6" t="s">
        <v>1</v>
      </c>
      <c r="C4" s="9"/>
      <c r="D4" s="9"/>
      <c r="E4" s="9"/>
      <c r="F4" s="9"/>
      <c r="G4" s="9"/>
      <c r="H4" s="9"/>
      <c r="I4" s="9"/>
      <c r="J4" s="9"/>
      <c r="K4" s="9"/>
      <c r="L4" s="9"/>
    </row>
    <row r="5" spans="2:14" ht="26.25" customHeight="1" x14ac:dyDescent="0.35">
      <c r="B5" s="6" t="s">
        <v>7</v>
      </c>
      <c r="C5" s="9"/>
      <c r="D5" s="9"/>
      <c r="E5" s="9"/>
      <c r="F5" s="9"/>
      <c r="G5" s="9"/>
      <c r="H5" s="9"/>
      <c r="I5" s="9"/>
      <c r="J5" s="9"/>
      <c r="K5" s="9"/>
      <c r="L5" s="9"/>
    </row>
    <row r="6" spans="2:14" s="15" customFormat="1" ht="11.25" x14ac:dyDescent="0.2">
      <c r="C6" s="15">
        <f>IF(C4=BIN2DEC(C3),1,0)</f>
        <v>0</v>
      </c>
      <c r="D6" s="15">
        <f t="shared" ref="D6:L6" si="0">IF(D4=BIN2DEC(D3),1,0)</f>
        <v>0</v>
      </c>
      <c r="E6" s="15">
        <f t="shared" si="0"/>
        <v>0</v>
      </c>
      <c r="F6" s="15">
        <f t="shared" si="0"/>
        <v>0</v>
      </c>
      <c r="G6" s="15">
        <f t="shared" si="0"/>
        <v>0</v>
      </c>
      <c r="H6" s="15">
        <f t="shared" si="0"/>
        <v>0</v>
      </c>
      <c r="I6" s="15">
        <f t="shared" si="0"/>
        <v>0</v>
      </c>
      <c r="J6" s="15">
        <f t="shared" si="0"/>
        <v>0</v>
      </c>
      <c r="K6" s="15">
        <f t="shared" si="0"/>
        <v>0</v>
      </c>
      <c r="L6" s="15">
        <f t="shared" si="0"/>
        <v>0</v>
      </c>
      <c r="M6" s="16"/>
    </row>
    <row r="7" spans="2:14" s="15" customFormat="1" ht="11.25" x14ac:dyDescent="0.2">
      <c r="C7" s="15">
        <f>IF(BIN2DEC(C3)=HEX2DEC(C5),1,0)</f>
        <v>0</v>
      </c>
      <c r="D7" s="15">
        <f t="shared" ref="D7:L7" si="1">IF(BIN2DEC(D3)=HEX2DEC(D5),1,0)</f>
        <v>0</v>
      </c>
      <c r="E7" s="15">
        <f t="shared" si="1"/>
        <v>0</v>
      </c>
      <c r="F7" s="15">
        <f t="shared" si="1"/>
        <v>0</v>
      </c>
      <c r="G7" s="15">
        <f t="shared" si="1"/>
        <v>0</v>
      </c>
      <c r="H7" s="15">
        <f t="shared" si="1"/>
        <v>0</v>
      </c>
      <c r="I7" s="15">
        <f t="shared" si="1"/>
        <v>0</v>
      </c>
      <c r="J7" s="15">
        <f t="shared" si="1"/>
        <v>0</v>
      </c>
      <c r="K7" s="15">
        <f t="shared" si="1"/>
        <v>0</v>
      </c>
      <c r="L7" s="15">
        <f t="shared" si="1"/>
        <v>0</v>
      </c>
      <c r="M7" s="16"/>
    </row>
    <row r="9" spans="2:14" ht="26.25" customHeight="1" x14ac:dyDescent="0.35">
      <c r="B9" s="6" t="s">
        <v>0</v>
      </c>
      <c r="C9" s="9"/>
      <c r="D9" s="9"/>
      <c r="E9" s="9"/>
      <c r="F9" s="9"/>
      <c r="G9" s="9"/>
      <c r="H9" s="9"/>
      <c r="I9" s="9"/>
      <c r="J9" s="9"/>
      <c r="K9" s="9"/>
      <c r="L9" s="9"/>
    </row>
    <row r="10" spans="2:14" ht="26.25" customHeight="1" x14ac:dyDescent="0.35">
      <c r="B10" s="6" t="s">
        <v>1</v>
      </c>
      <c r="C10" s="7">
        <v>17</v>
      </c>
      <c r="D10" s="7">
        <v>33</v>
      </c>
      <c r="E10" s="7">
        <v>39</v>
      </c>
      <c r="F10" s="7">
        <v>46</v>
      </c>
      <c r="G10" s="7">
        <v>78</v>
      </c>
      <c r="H10" s="7">
        <v>88</v>
      </c>
      <c r="I10" s="7">
        <v>120</v>
      </c>
      <c r="J10" s="7">
        <v>124</v>
      </c>
      <c r="K10" s="7">
        <v>155</v>
      </c>
      <c r="L10" s="7">
        <v>245</v>
      </c>
    </row>
    <row r="11" spans="2:14" ht="26.25" customHeight="1" x14ac:dyDescent="0.35">
      <c r="B11" s="6" t="s">
        <v>7</v>
      </c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2:14" ht="24" customHeight="1" x14ac:dyDescent="0.35">
      <c r="B12" s="15"/>
      <c r="C12" s="15">
        <f>IF(C10=BIN2DEC(C9),1,0)</f>
        <v>0</v>
      </c>
      <c r="D12" s="15">
        <f t="shared" ref="D12:L12" si="2">IF(D10=BIN2DEC(D9),1,0)</f>
        <v>0</v>
      </c>
      <c r="E12" s="15">
        <f t="shared" si="2"/>
        <v>0</v>
      </c>
      <c r="F12" s="15">
        <f t="shared" si="2"/>
        <v>0</v>
      </c>
      <c r="G12" s="15">
        <f t="shared" si="2"/>
        <v>0</v>
      </c>
      <c r="H12" s="15">
        <f t="shared" si="2"/>
        <v>0</v>
      </c>
      <c r="I12" s="15">
        <f t="shared" si="2"/>
        <v>0</v>
      </c>
      <c r="J12" s="15">
        <f t="shared" si="2"/>
        <v>0</v>
      </c>
      <c r="K12" s="15">
        <f t="shared" si="2"/>
        <v>0</v>
      </c>
      <c r="L12" s="15">
        <f t="shared" si="2"/>
        <v>0</v>
      </c>
    </row>
    <row r="13" spans="2:14" ht="15.75" customHeight="1" x14ac:dyDescent="0.35">
      <c r="B13" s="15"/>
      <c r="C13" s="15">
        <f>IF(C10=HEX2DEC(C11),1,0)</f>
        <v>0</v>
      </c>
      <c r="D13" s="15">
        <f t="shared" ref="D13:L13" si="3">IF(D10=HEX2DEC(D11),1,0)</f>
        <v>0</v>
      </c>
      <c r="E13" s="15">
        <f t="shared" si="3"/>
        <v>0</v>
      </c>
      <c r="F13" s="15">
        <f t="shared" si="3"/>
        <v>0</v>
      </c>
      <c r="G13" s="15">
        <f t="shared" si="3"/>
        <v>0</v>
      </c>
      <c r="H13" s="15">
        <f t="shared" si="3"/>
        <v>0</v>
      </c>
      <c r="I13" s="15">
        <f t="shared" si="3"/>
        <v>0</v>
      </c>
      <c r="J13" s="15">
        <f t="shared" si="3"/>
        <v>0</v>
      </c>
      <c r="K13" s="15">
        <f t="shared" si="3"/>
        <v>0</v>
      </c>
      <c r="L13" s="15">
        <f t="shared" si="3"/>
        <v>0</v>
      </c>
    </row>
    <row r="14" spans="2:14" ht="26.25" customHeight="1" x14ac:dyDescent="0.35">
      <c r="K14" s="2">
        <f>SUM(C6:L7,C12:L13)</f>
        <v>0</v>
      </c>
      <c r="L14" s="17" t="s">
        <v>4</v>
      </c>
      <c r="M14" s="4">
        <v>40</v>
      </c>
      <c r="N14" s="5">
        <f>K14/M14</f>
        <v>0</v>
      </c>
    </row>
    <row r="16" spans="2:14" ht="26.25" customHeight="1" x14ac:dyDescent="0.35">
      <c r="B16" s="6" t="s">
        <v>0</v>
      </c>
      <c r="C16" s="7">
        <v>10001</v>
      </c>
      <c r="D16" s="7">
        <v>11001</v>
      </c>
      <c r="E16" s="7">
        <v>11011</v>
      </c>
      <c r="F16" s="7">
        <v>11111</v>
      </c>
      <c r="G16" s="7">
        <v>110100</v>
      </c>
      <c r="H16" s="7">
        <v>101110</v>
      </c>
      <c r="I16" s="7">
        <v>100010</v>
      </c>
      <c r="J16" s="7">
        <v>111011</v>
      </c>
      <c r="K16" s="7">
        <v>100011</v>
      </c>
      <c r="L16" s="7">
        <v>11100001</v>
      </c>
      <c r="N16" s="3"/>
    </row>
    <row r="17" spans="2:14" ht="26.25" customHeight="1" x14ac:dyDescent="0.35">
      <c r="B17" s="6" t="s">
        <v>1</v>
      </c>
      <c r="C17" s="9"/>
      <c r="D17" s="9"/>
      <c r="E17" s="9"/>
      <c r="F17" s="9"/>
      <c r="G17" s="9"/>
      <c r="H17" s="9"/>
      <c r="I17" s="9"/>
      <c r="J17" s="9"/>
      <c r="K17" s="9"/>
      <c r="L17" s="9"/>
      <c r="N17" s="3"/>
    </row>
    <row r="18" spans="2:14" ht="26.25" customHeight="1" x14ac:dyDescent="0.35">
      <c r="B18" s="6" t="s">
        <v>7</v>
      </c>
      <c r="C18" s="9"/>
      <c r="D18" s="9"/>
      <c r="E18" s="9"/>
      <c r="F18" s="9"/>
      <c r="G18" s="9"/>
      <c r="H18" s="9"/>
      <c r="I18" s="9"/>
      <c r="J18" s="9"/>
      <c r="K18" s="9"/>
      <c r="L18" s="9"/>
      <c r="N18" s="3"/>
    </row>
    <row r="19" spans="2:14" s="15" customFormat="1" ht="11.25" x14ac:dyDescent="0.2">
      <c r="C19" s="15">
        <f>IF(C17=BIN2DEC(C16),1,0)</f>
        <v>0</v>
      </c>
      <c r="D19" s="15">
        <f t="shared" ref="D19:L19" si="4">IF(D17=BIN2DEC(D16),1,0)</f>
        <v>0</v>
      </c>
      <c r="E19" s="15">
        <f t="shared" si="4"/>
        <v>0</v>
      </c>
      <c r="F19" s="15">
        <f t="shared" si="4"/>
        <v>0</v>
      </c>
      <c r="G19" s="15">
        <f t="shared" si="4"/>
        <v>0</v>
      </c>
      <c r="H19" s="15">
        <f t="shared" si="4"/>
        <v>0</v>
      </c>
      <c r="I19" s="15">
        <f t="shared" si="4"/>
        <v>0</v>
      </c>
      <c r="J19" s="15">
        <f t="shared" si="4"/>
        <v>0</v>
      </c>
      <c r="K19" s="15">
        <f t="shared" si="4"/>
        <v>0</v>
      </c>
      <c r="L19" s="15">
        <f t="shared" si="4"/>
        <v>0</v>
      </c>
      <c r="M19" s="16"/>
    </row>
    <row r="20" spans="2:14" s="15" customFormat="1" ht="11.25" x14ac:dyDescent="0.2">
      <c r="C20" s="15">
        <f>IF(BIN2DEC(C16)=HEX2DEC(C18),1,0)</f>
        <v>0</v>
      </c>
      <c r="D20" s="15">
        <f t="shared" ref="D20:L20" si="5">IF(BIN2DEC(D16)=HEX2DEC(D18),1,0)</f>
        <v>0</v>
      </c>
      <c r="E20" s="15">
        <f t="shared" si="5"/>
        <v>0</v>
      </c>
      <c r="F20" s="15">
        <f t="shared" si="5"/>
        <v>0</v>
      </c>
      <c r="G20" s="15">
        <f t="shared" si="5"/>
        <v>0</v>
      </c>
      <c r="H20" s="15">
        <f t="shared" si="5"/>
        <v>0</v>
      </c>
      <c r="I20" s="15">
        <f t="shared" si="5"/>
        <v>0</v>
      </c>
      <c r="J20" s="15">
        <f t="shared" si="5"/>
        <v>0</v>
      </c>
      <c r="K20" s="15">
        <f t="shared" si="5"/>
        <v>0</v>
      </c>
      <c r="L20" s="15">
        <f t="shared" si="5"/>
        <v>0</v>
      </c>
      <c r="M20" s="16"/>
    </row>
    <row r="21" spans="2:14" ht="26.25" customHeight="1" x14ac:dyDescent="0.35">
      <c r="B21" s="3"/>
      <c r="M21" s="3"/>
      <c r="N21" s="3"/>
    </row>
    <row r="22" spans="2:14" ht="26.25" customHeight="1" x14ac:dyDescent="0.35">
      <c r="B22" s="6" t="s">
        <v>0</v>
      </c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2:14" ht="26.25" customHeight="1" x14ac:dyDescent="0.35">
      <c r="B23" s="6" t="s">
        <v>1</v>
      </c>
      <c r="C23" s="7">
        <v>28</v>
      </c>
      <c r="D23" s="7">
        <v>34</v>
      </c>
      <c r="E23" s="7">
        <v>64</v>
      </c>
      <c r="F23" s="7">
        <v>87</v>
      </c>
      <c r="G23" s="7">
        <v>160</v>
      </c>
      <c r="H23" s="7">
        <v>172</v>
      </c>
      <c r="I23" s="7">
        <v>201</v>
      </c>
      <c r="J23" s="7">
        <v>209</v>
      </c>
      <c r="K23" s="7">
        <v>218</v>
      </c>
      <c r="L23" s="7">
        <v>255</v>
      </c>
    </row>
    <row r="24" spans="2:14" ht="26.25" customHeight="1" x14ac:dyDescent="0.35">
      <c r="B24" s="6" t="s">
        <v>7</v>
      </c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2:14" ht="25.5" customHeight="1" x14ac:dyDescent="0.35">
      <c r="B25" s="15"/>
      <c r="C25" s="15">
        <f t="shared" ref="C25:L25" si="6">IF(C23=BIN2DEC(C22),1,0)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  <c r="I25" s="15">
        <f t="shared" si="6"/>
        <v>0</v>
      </c>
      <c r="J25" s="15">
        <f t="shared" si="6"/>
        <v>0</v>
      </c>
      <c r="K25" s="15">
        <f t="shared" si="6"/>
        <v>0</v>
      </c>
      <c r="L25" s="15">
        <f t="shared" si="6"/>
        <v>0</v>
      </c>
    </row>
    <row r="26" spans="2:14" ht="15.75" customHeight="1" x14ac:dyDescent="0.35">
      <c r="B26" s="15"/>
      <c r="C26" s="15">
        <f t="shared" ref="C26:L26" si="7">IF(C23=HEX2DEC(C24),1,0)</f>
        <v>0</v>
      </c>
      <c r="D26" s="15">
        <f t="shared" si="7"/>
        <v>0</v>
      </c>
      <c r="E26" s="15">
        <f t="shared" si="7"/>
        <v>0</v>
      </c>
      <c r="F26" s="15">
        <f t="shared" si="7"/>
        <v>0</v>
      </c>
      <c r="G26" s="15">
        <f t="shared" si="7"/>
        <v>0</v>
      </c>
      <c r="H26" s="15">
        <f t="shared" si="7"/>
        <v>0</v>
      </c>
      <c r="I26" s="15">
        <f t="shared" si="7"/>
        <v>0</v>
      </c>
      <c r="J26" s="15">
        <f t="shared" si="7"/>
        <v>0</v>
      </c>
      <c r="K26" s="15">
        <f t="shared" si="7"/>
        <v>0</v>
      </c>
      <c r="L26" s="15">
        <f t="shared" si="7"/>
        <v>0</v>
      </c>
    </row>
    <row r="27" spans="2:14" ht="26.25" customHeight="1" x14ac:dyDescent="0.35">
      <c r="B27" s="13" t="s">
        <v>6</v>
      </c>
      <c r="C27" s="14">
        <f>(K14+K27)/80</f>
        <v>0</v>
      </c>
      <c r="K27" s="2">
        <f>SUM(C19:L20,C25:L26)</f>
        <v>0</v>
      </c>
      <c r="L27" s="17" t="s">
        <v>4</v>
      </c>
      <c r="M27" s="4">
        <v>40</v>
      </c>
      <c r="N27" s="5">
        <f>K27/M27</f>
        <v>0</v>
      </c>
    </row>
    <row r="28" spans="2:14" ht="26.25" customHeight="1" x14ac:dyDescent="0.35">
      <c r="B28" s="13"/>
      <c r="C28" s="14"/>
      <c r="K28" s="2"/>
      <c r="L28" s="17"/>
    </row>
    <row r="29" spans="2:14" s="11" customFormat="1" ht="10.5" customHeight="1" x14ac:dyDescent="0.35">
      <c r="B29" s="10"/>
      <c r="M29" s="12"/>
      <c r="N29" s="10"/>
    </row>
    <row r="30" spans="2:14" ht="26.25" customHeight="1" x14ac:dyDescent="0.35">
      <c r="C30" s="3" t="str">
        <f>C1</f>
        <v>Name</v>
      </c>
      <c r="G30" s="2" t="s">
        <v>3</v>
      </c>
      <c r="M30" s="3"/>
      <c r="N30" s="3"/>
    </row>
    <row r="32" spans="2:14" ht="26.25" customHeight="1" x14ac:dyDescent="0.35">
      <c r="B32" s="6" t="s">
        <v>0</v>
      </c>
      <c r="C32" s="7">
        <v>10110</v>
      </c>
      <c r="D32" s="7">
        <v>110011</v>
      </c>
      <c r="E32" s="7">
        <v>10101</v>
      </c>
      <c r="F32" s="7">
        <v>1100110</v>
      </c>
      <c r="G32" s="7">
        <v>101101</v>
      </c>
      <c r="H32" s="7">
        <v>111000</v>
      </c>
      <c r="I32" s="7">
        <v>100001</v>
      </c>
      <c r="J32" s="7">
        <v>111110</v>
      </c>
      <c r="K32" s="7">
        <v>10001</v>
      </c>
      <c r="L32" s="7">
        <v>11000011</v>
      </c>
    </row>
    <row r="33" spans="2:14" ht="26.25" customHeight="1" x14ac:dyDescent="0.35">
      <c r="B33" s="6" t="s">
        <v>1</v>
      </c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2:14" ht="26.25" customHeight="1" x14ac:dyDescent="0.35">
      <c r="B34" s="6" t="s">
        <v>7</v>
      </c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2:14" s="15" customFormat="1" ht="11.25" x14ac:dyDescent="0.2">
      <c r="C35" s="15">
        <f>IF(C33=BIN2DEC(C32),1,0)</f>
        <v>0</v>
      </c>
      <c r="D35" s="15">
        <f t="shared" ref="D35:L35" si="8">IF(D33=BIN2DEC(D32),1,0)</f>
        <v>0</v>
      </c>
      <c r="E35" s="15">
        <f t="shared" si="8"/>
        <v>0</v>
      </c>
      <c r="F35" s="15">
        <f t="shared" si="8"/>
        <v>0</v>
      </c>
      <c r="G35" s="15">
        <f t="shared" si="8"/>
        <v>0</v>
      </c>
      <c r="H35" s="15">
        <f t="shared" si="8"/>
        <v>0</v>
      </c>
      <c r="I35" s="15">
        <f t="shared" si="8"/>
        <v>0</v>
      </c>
      <c r="J35" s="15">
        <f t="shared" si="8"/>
        <v>0</v>
      </c>
      <c r="K35" s="15">
        <f t="shared" si="8"/>
        <v>0</v>
      </c>
      <c r="L35" s="15">
        <f t="shared" si="8"/>
        <v>0</v>
      </c>
      <c r="M35" s="16"/>
    </row>
    <row r="36" spans="2:14" s="15" customFormat="1" ht="11.25" x14ac:dyDescent="0.2">
      <c r="C36" s="15">
        <f>IF(BIN2DEC(C32)=HEX2DEC(C34),1,0)</f>
        <v>0</v>
      </c>
      <c r="D36" s="15">
        <f t="shared" ref="D36:L36" si="9">IF(BIN2DEC(D32)=HEX2DEC(D34),1,0)</f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  <c r="I36" s="15">
        <f t="shared" si="9"/>
        <v>0</v>
      </c>
      <c r="J36" s="15">
        <f t="shared" si="9"/>
        <v>0</v>
      </c>
      <c r="K36" s="15">
        <f t="shared" si="9"/>
        <v>0</v>
      </c>
      <c r="L36" s="15">
        <f t="shared" si="9"/>
        <v>0</v>
      </c>
      <c r="M36" s="16"/>
    </row>
    <row r="38" spans="2:14" ht="26.25" customHeight="1" x14ac:dyDescent="0.35">
      <c r="B38" s="6" t="s">
        <v>0</v>
      </c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2:14" ht="26.25" customHeight="1" x14ac:dyDescent="0.35">
      <c r="B39" s="6" t="s">
        <v>1</v>
      </c>
      <c r="C39" s="7">
        <v>49</v>
      </c>
      <c r="D39" s="7">
        <v>61</v>
      </c>
      <c r="E39" s="7">
        <v>77</v>
      </c>
      <c r="F39" s="7">
        <v>82</v>
      </c>
      <c r="G39" s="7">
        <v>92</v>
      </c>
      <c r="H39" s="7">
        <v>100</v>
      </c>
      <c r="I39" s="7">
        <v>101</v>
      </c>
      <c r="J39" s="7">
        <v>115</v>
      </c>
      <c r="K39" s="7">
        <v>134</v>
      </c>
      <c r="L39" s="7">
        <v>200</v>
      </c>
    </row>
    <row r="40" spans="2:14" ht="26.25" customHeight="1" x14ac:dyDescent="0.35">
      <c r="B40" s="6" t="s">
        <v>7</v>
      </c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2:14" ht="26.25" customHeight="1" x14ac:dyDescent="0.35">
      <c r="B41" s="15"/>
      <c r="C41" s="15">
        <f>IF(C39=BIN2DEC(C38),1,0)</f>
        <v>0</v>
      </c>
      <c r="D41" s="15">
        <f t="shared" ref="D41:L41" si="10">IF(D39=BIN2DEC(D38),1,0)</f>
        <v>0</v>
      </c>
      <c r="E41" s="15">
        <f t="shared" si="10"/>
        <v>0</v>
      </c>
      <c r="F41" s="15">
        <f t="shared" si="10"/>
        <v>0</v>
      </c>
      <c r="G41" s="15">
        <f t="shared" si="10"/>
        <v>0</v>
      </c>
      <c r="H41" s="15">
        <f t="shared" si="10"/>
        <v>0</v>
      </c>
      <c r="I41" s="15">
        <f t="shared" si="10"/>
        <v>0</v>
      </c>
      <c r="J41" s="15">
        <f t="shared" si="10"/>
        <v>0</v>
      </c>
      <c r="K41" s="15">
        <f t="shared" si="10"/>
        <v>0</v>
      </c>
      <c r="L41" s="15">
        <f t="shared" si="10"/>
        <v>0</v>
      </c>
    </row>
    <row r="42" spans="2:14" ht="26.25" customHeight="1" x14ac:dyDescent="0.35">
      <c r="B42" s="15"/>
      <c r="C42" s="15">
        <f>IF(C39=HEX2DEC(C40),1,0)</f>
        <v>0</v>
      </c>
      <c r="D42" s="15">
        <f t="shared" ref="D42:L42" si="11">IF(D39=HEX2DEC(D40),1,0)</f>
        <v>0</v>
      </c>
      <c r="E42" s="15">
        <f t="shared" si="11"/>
        <v>0</v>
      </c>
      <c r="F42" s="15">
        <f t="shared" si="11"/>
        <v>0</v>
      </c>
      <c r="G42" s="15">
        <f t="shared" si="11"/>
        <v>0</v>
      </c>
      <c r="H42" s="15">
        <f t="shared" si="11"/>
        <v>0</v>
      </c>
      <c r="I42" s="15">
        <f t="shared" si="11"/>
        <v>0</v>
      </c>
      <c r="J42" s="15">
        <f t="shared" si="11"/>
        <v>0</v>
      </c>
      <c r="K42" s="15">
        <f t="shared" si="11"/>
        <v>0</v>
      </c>
      <c r="L42" s="15">
        <f t="shared" si="11"/>
        <v>0</v>
      </c>
    </row>
    <row r="43" spans="2:14" ht="26.25" customHeight="1" x14ac:dyDescent="0.35">
      <c r="K43" s="2">
        <f>SUM(C35:L37,C41:L42)</f>
        <v>0</v>
      </c>
      <c r="L43" s="17" t="s">
        <v>4</v>
      </c>
      <c r="M43" s="4">
        <v>40</v>
      </c>
      <c r="N43" s="5">
        <f>K43/M43</f>
        <v>0</v>
      </c>
    </row>
    <row r="44" spans="2:14" ht="26.25" customHeight="1" x14ac:dyDescent="0.35">
      <c r="B44" s="6" t="s">
        <v>0</v>
      </c>
      <c r="C44" s="7">
        <v>10000</v>
      </c>
      <c r="D44" s="7">
        <v>10111</v>
      </c>
      <c r="E44" s="7">
        <v>101100</v>
      </c>
      <c r="F44" s="7">
        <v>1100111</v>
      </c>
      <c r="G44" s="7">
        <v>101111</v>
      </c>
      <c r="H44" s="7">
        <v>111001</v>
      </c>
      <c r="I44" s="7">
        <v>101111</v>
      </c>
      <c r="J44" s="7">
        <v>111111</v>
      </c>
      <c r="K44" s="7">
        <v>110000</v>
      </c>
      <c r="L44" s="7">
        <v>10000011</v>
      </c>
      <c r="N44" s="3"/>
    </row>
    <row r="45" spans="2:14" ht="26.25" customHeight="1" x14ac:dyDescent="0.35">
      <c r="B45" s="6" t="s">
        <v>1</v>
      </c>
      <c r="C45" s="9"/>
      <c r="D45" s="9"/>
      <c r="E45" s="9"/>
      <c r="F45" s="9"/>
      <c r="G45" s="9"/>
      <c r="H45" s="9"/>
      <c r="I45" s="9"/>
      <c r="J45" s="9"/>
      <c r="K45" s="9"/>
      <c r="L45" s="9"/>
      <c r="N45" s="3"/>
    </row>
    <row r="46" spans="2:14" ht="26.25" customHeight="1" x14ac:dyDescent="0.35">
      <c r="B46" s="6" t="s">
        <v>7</v>
      </c>
      <c r="C46" s="9"/>
      <c r="D46" s="9"/>
      <c r="E46" s="9"/>
      <c r="F46" s="9"/>
      <c r="G46" s="9"/>
      <c r="H46" s="9"/>
      <c r="I46" s="9"/>
      <c r="J46" s="9"/>
      <c r="K46" s="9"/>
      <c r="L46" s="9"/>
      <c r="N46" s="3"/>
    </row>
    <row r="47" spans="2:14" s="15" customFormat="1" ht="11.25" x14ac:dyDescent="0.2">
      <c r="C47" s="15">
        <f>IF(C45=BIN2DEC(C44),1,0)</f>
        <v>0</v>
      </c>
      <c r="D47" s="15">
        <f t="shared" ref="D47:L47" si="12">IF(D45=BIN2DEC(D44),1,0)</f>
        <v>0</v>
      </c>
      <c r="E47" s="15">
        <f t="shared" si="12"/>
        <v>0</v>
      </c>
      <c r="F47" s="15">
        <f t="shared" si="12"/>
        <v>0</v>
      </c>
      <c r="G47" s="15">
        <f t="shared" si="12"/>
        <v>0</v>
      </c>
      <c r="H47" s="15">
        <f t="shared" si="12"/>
        <v>0</v>
      </c>
      <c r="I47" s="15">
        <f t="shared" si="12"/>
        <v>0</v>
      </c>
      <c r="J47" s="15">
        <f t="shared" si="12"/>
        <v>0</v>
      </c>
      <c r="K47" s="15">
        <f t="shared" si="12"/>
        <v>0</v>
      </c>
      <c r="L47" s="15">
        <f t="shared" si="12"/>
        <v>0</v>
      </c>
      <c r="M47" s="16"/>
    </row>
    <row r="48" spans="2:14" s="15" customFormat="1" ht="11.25" x14ac:dyDescent="0.2">
      <c r="C48" s="15">
        <f>IF(BIN2DEC(C44)=HEX2DEC(C46),1,0)</f>
        <v>0</v>
      </c>
      <c r="D48" s="15">
        <f t="shared" ref="D48:L48" si="13">IF(BIN2DEC(D44)=HEX2DEC(D46),1,0)</f>
        <v>0</v>
      </c>
      <c r="E48" s="15">
        <f t="shared" si="13"/>
        <v>0</v>
      </c>
      <c r="F48" s="15">
        <f t="shared" si="13"/>
        <v>0</v>
      </c>
      <c r="G48" s="15">
        <f t="shared" si="13"/>
        <v>0</v>
      </c>
      <c r="H48" s="15">
        <f t="shared" si="13"/>
        <v>0</v>
      </c>
      <c r="I48" s="15">
        <f t="shared" si="13"/>
        <v>0</v>
      </c>
      <c r="J48" s="15">
        <f t="shared" si="13"/>
        <v>0</v>
      </c>
      <c r="K48" s="15">
        <f t="shared" si="13"/>
        <v>0</v>
      </c>
      <c r="L48" s="15">
        <f t="shared" si="13"/>
        <v>0</v>
      </c>
      <c r="M48" s="16"/>
    </row>
    <row r="49" spans="2:14" ht="26.25" customHeight="1" x14ac:dyDescent="0.35">
      <c r="M49" s="3"/>
      <c r="N49" s="3"/>
    </row>
    <row r="50" spans="2:14" ht="26.25" customHeight="1" x14ac:dyDescent="0.35">
      <c r="B50" s="6" t="s">
        <v>0</v>
      </c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2:14" ht="26.25" customHeight="1" x14ac:dyDescent="0.35">
      <c r="B51" s="6" t="s">
        <v>1</v>
      </c>
      <c r="C51" s="7">
        <v>54</v>
      </c>
      <c r="D51" s="7">
        <v>73</v>
      </c>
      <c r="E51" s="7">
        <v>80</v>
      </c>
      <c r="F51" s="7">
        <v>91</v>
      </c>
      <c r="G51" s="7">
        <v>112</v>
      </c>
      <c r="H51" s="7">
        <v>128</v>
      </c>
      <c r="I51" s="7">
        <v>130</v>
      </c>
      <c r="J51" s="7">
        <v>155</v>
      </c>
      <c r="K51" s="7">
        <v>208</v>
      </c>
      <c r="L51" s="7">
        <v>253</v>
      </c>
    </row>
    <row r="52" spans="2:14" ht="26.25" customHeight="1" x14ac:dyDescent="0.35">
      <c r="B52" s="6" t="s">
        <v>7</v>
      </c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2:14" ht="21" x14ac:dyDescent="0.35">
      <c r="B53" s="15"/>
      <c r="C53" s="15">
        <f>IF(C51=BIN2DEC(C50),1,0)</f>
        <v>0</v>
      </c>
      <c r="D53" s="15">
        <f t="shared" ref="D53:L53" si="14">IF(D51=BIN2DEC(D50),1,0)</f>
        <v>0</v>
      </c>
      <c r="E53" s="15">
        <f t="shared" si="14"/>
        <v>0</v>
      </c>
      <c r="F53" s="15">
        <f t="shared" si="14"/>
        <v>0</v>
      </c>
      <c r="G53" s="15">
        <f t="shared" si="14"/>
        <v>0</v>
      </c>
      <c r="H53" s="15">
        <f t="shared" si="14"/>
        <v>0</v>
      </c>
      <c r="I53" s="15">
        <f t="shared" si="14"/>
        <v>0</v>
      </c>
      <c r="J53" s="15">
        <f t="shared" si="14"/>
        <v>0</v>
      </c>
      <c r="K53" s="15">
        <f t="shared" si="14"/>
        <v>0</v>
      </c>
      <c r="L53" s="15">
        <f t="shared" si="14"/>
        <v>0</v>
      </c>
    </row>
    <row r="54" spans="2:14" ht="15.75" customHeight="1" x14ac:dyDescent="0.35">
      <c r="B54" s="15"/>
      <c r="C54" s="15">
        <f>IF(C51=HEX2DEC(C52),1,0)</f>
        <v>0</v>
      </c>
      <c r="D54" s="15">
        <f t="shared" ref="D54:L54" si="15">IF(D51=HEX2DEC(D52),1,0)</f>
        <v>0</v>
      </c>
      <c r="E54" s="15">
        <f t="shared" si="15"/>
        <v>0</v>
      </c>
      <c r="F54" s="15">
        <f t="shared" si="15"/>
        <v>0</v>
      </c>
      <c r="G54" s="15">
        <f t="shared" si="15"/>
        <v>0</v>
      </c>
      <c r="H54" s="15">
        <f t="shared" si="15"/>
        <v>0</v>
      </c>
      <c r="I54" s="15">
        <f t="shared" si="15"/>
        <v>0</v>
      </c>
      <c r="J54" s="15">
        <f t="shared" si="15"/>
        <v>0</v>
      </c>
      <c r="K54" s="15">
        <f t="shared" si="15"/>
        <v>0</v>
      </c>
      <c r="L54" s="15">
        <f t="shared" si="15"/>
        <v>0</v>
      </c>
    </row>
    <row r="55" spans="2:14" ht="26.25" customHeight="1" x14ac:dyDescent="0.35">
      <c r="B55" s="13" t="s">
        <v>6</v>
      </c>
      <c r="C55" s="14">
        <f>(K43+K55)/80</f>
        <v>0</v>
      </c>
      <c r="K55" s="2">
        <f>SUM(C47:L48,C53:L54)</f>
        <v>0</v>
      </c>
      <c r="L55" s="17" t="s">
        <v>4</v>
      </c>
      <c r="M55" s="4">
        <v>40</v>
      </c>
      <c r="N55" s="5">
        <f>K55/M55</f>
        <v>0</v>
      </c>
    </row>
  </sheetData>
  <sheetProtection sheet="1" objects="1" scenarios="1" selectLockedCells="1"/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irgendwer</cp:lastModifiedBy>
  <dcterms:created xsi:type="dcterms:W3CDTF">2018-10-25T06:59:50Z</dcterms:created>
  <dcterms:modified xsi:type="dcterms:W3CDTF">2019-08-30T04:36:14Z</dcterms:modified>
</cp:coreProperties>
</file>